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UIPPE-2\Desktop\UNEVE\Informe de Gobierno\2022\6 Junio\"/>
    </mc:Choice>
  </mc:AlternateContent>
  <xr:revisionPtr revIDLastSave="0" documentId="13_ncr:1_{A0B7E7D6-D41B-458B-9B72-C36CDC73482E}" xr6:coauthVersionLast="47" xr6:coauthVersionMax="47" xr10:uidLastSave="{00000000-0000-0000-0000-000000000000}"/>
  <bookViews>
    <workbookView xWindow="-120" yWindow="-120" windowWidth="29040" windowHeight="15840" tabRatio="830" xr2:uid="{00000000-000D-0000-FFFF-FFFF00000000}"/>
  </bookViews>
  <sheets>
    <sheet name="FORMATO FINAL" sheetId="6" r:id="rId1"/>
  </sheets>
  <definedNames>
    <definedName name="_xlnm.Print_Area" localSheetId="0">'FORMATO FINAL'!$A$1:$Q$25</definedName>
    <definedName name="_xlnm.Print_Titles" localSheetId="0">'FORMATO FINAL'!$9:$9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 i="6" l="1"/>
  <c r="P16" i="6"/>
  <c r="P12" i="6"/>
  <c r="P14" i="6"/>
  <c r="P10" i="6"/>
</calcChain>
</file>

<file path=xl/sharedStrings.xml><?xml version="1.0" encoding="utf-8"?>
<sst xmlns="http://schemas.openxmlformats.org/spreadsheetml/2006/main" count="108" uniqueCount="77">
  <si>
    <t>TOTAL</t>
  </si>
  <si>
    <t xml:space="preserve">INSTITUCIÓN: </t>
  </si>
  <si>
    <t>ELABORÓ</t>
  </si>
  <si>
    <t>AUTORIZÓ</t>
  </si>
  <si>
    <t>CARGO</t>
  </si>
  <si>
    <t>FIRMA</t>
  </si>
  <si>
    <t>MAIL</t>
  </si>
  <si>
    <t>FECHA DE ENVÍO</t>
  </si>
  <si>
    <t>SEPTIEMBRE</t>
  </si>
  <si>
    <t>OCTUBRE</t>
  </si>
  <si>
    <t>NOVIEMBRE</t>
  </si>
  <si>
    <t>DICIEMBRE</t>
  </si>
  <si>
    <t>ENERO</t>
  </si>
  <si>
    <t>FEBRERO</t>
  </si>
  <si>
    <t>MARZO</t>
  </si>
  <si>
    <t>ABRIL</t>
  </si>
  <si>
    <t>MAYO</t>
  </si>
  <si>
    <t>JUNIO</t>
  </si>
  <si>
    <t>JULIO</t>
  </si>
  <si>
    <t>AGOSTO</t>
  </si>
  <si>
    <t>TIPO DE INFORME</t>
  </si>
  <si>
    <t>CUANTITATIVO</t>
  </si>
  <si>
    <t>CUALITATIVO</t>
  </si>
  <si>
    <t xml:space="preserve">MUNICIPIO: </t>
  </si>
  <si>
    <t>ACCIÓN</t>
  </si>
  <si>
    <t xml:space="preserve">VISITAS A EMPRESAS DEL SECTOR PRODUCTIVO
</t>
  </si>
  <si>
    <t xml:space="preserve">CELEBRACIÓN DE CONVENIOS CON LOS SECTORES PÚBLICO, SOCIAL Y PRODUCTIVO  
</t>
  </si>
  <si>
    <t>ALUMNOS EN ESTADÍAS, ESTANCIAS Y RESIDENCIAS PROFESIONALES</t>
  </si>
  <si>
    <t xml:space="preserve">QUINTO  INFORME DE GOBIERNO ADMINISTRACIÓN 2017-2023   </t>
  </si>
  <si>
    <r>
      <t xml:space="preserve">ALUMNOS PARTICIPANTES EN  EL PROGRAMA DE EDUCACIÓN DUAL
</t>
    </r>
    <r>
      <rPr>
        <sz val="10"/>
        <rFont val="HelveticaNeueLT Std"/>
      </rPr>
      <t xml:space="preserve">(SOLO DEBEN DE REPORTAR A LOS NUEVOS INGRESOS EN CADA MES DEL SEXENIO)
</t>
    </r>
  </si>
  <si>
    <r>
      <t xml:space="preserve">ACCIONES DE DIFUSIÓN
</t>
    </r>
    <r>
      <rPr>
        <sz val="10"/>
        <rFont val="HelveticaNeueLT Std"/>
      </rPr>
      <t>(REPORTAR POR ACCIÓN GENERAL: VOLANTES, CARTELES, SPOTS, PARTICIPACIÓN EN EXPOS, PUBLICACIONES EN REDES SOCIALES, ETC. NO REPORTAR POR CANTIDAD DE IMPRESIONES, EN EL CASO DE PUBLICACIONES EN REDES SOCIALES (FACEBOOK, INSTAGRAM, TWITTER,ETC), SE CONSIDERARÁ UNA ACCIÓN POR RED SOCIAL.)</t>
    </r>
    <r>
      <rPr>
        <b/>
        <sz val="12"/>
        <rFont val="HelveticaNeueLT Std"/>
        <family val="2"/>
      </rPr>
      <t xml:space="preserve">
</t>
    </r>
  </si>
  <si>
    <t>Mónica Zúñiga Salas</t>
  </si>
  <si>
    <t>Jefa de la UIPPE</t>
  </si>
  <si>
    <t>Rector</t>
  </si>
  <si>
    <t>uippe@uneve.edu.mx</t>
  </si>
  <si>
    <t>-</t>
  </si>
  <si>
    <t>Mtro. José Arturo Camacho Linares</t>
  </si>
  <si>
    <t>Realizamos una acción de difusión en la cual publicamos a través de redes sociales: foros, pláticas, pláticas informativas, actividades culturales y deportivas.</t>
  </si>
  <si>
    <t>Realizamos una acción de difusión en la que publicamos en nuestras redes sociales información referente a congresos virtuales, presentaciones de libros conferencias, así como convocatorias.</t>
  </si>
  <si>
    <t>Humanidades-Empresa 88
Comunicación Multimedia 96</t>
  </si>
  <si>
    <t>6 Agosto 2021 Centro Gerontológico Ebenezer
6 Agosto 2021 Parter for life
6 Agosto 2021 Koluma Centro Quiropráctico
5 Septiembre 2021 Centro de Salud Integral QI</t>
  </si>
  <si>
    <t>1 Colaboración  Fundación Héctor Vélez de la RosaA. Lic. Paola Neri Lugo - Agosto 
2 Específico Fundación Héctor Vélez de la RosaA. Lic. Paola Neri Lugo -Agosto 
3 Colaboración Escuela de Jinetes y Desarrollos Equinos, S. DE R.L. Lic. Adriana Ramírez Ramos -Agosto 
4 Específico Escuela de Jinetes y Desarrollos Equinos, S. DE R.L. Lic. Adriana Ramírez Ramos -Agosto 
5 Colaboración Koluma Centro Quiropráctico. Lic. Brenda Elisa Garrido Pacheco -Agosto 
6 Específico Koluma Centro Quiropráctico. Lic. Brenda Elisa Garrido Pacheco -Agosto 
7 Colaboración Centro Gerontológico Ebenezer. Lic. Veronica Roldán -Septiembre
8 Específico Centro Gerontológico Ebenezer. Lic. Veronica Roldán -Septiemebre</t>
  </si>
  <si>
    <t>UNIVERSIDAD ESTATAL DEL VALLE DE ECATEPEC</t>
  </si>
  <si>
    <t>ECATEPEC</t>
  </si>
  <si>
    <t>Gerontología
13 Mujeres
5 Hombres</t>
  </si>
  <si>
    <t>Firma de convenio con la empresa Líneas Aéreas Internacionales Turísticas S. A. de C.V. (Educación DUAL)</t>
  </si>
  <si>
    <t>Realizamos visita virtual de evaluación a dos unidades económicas para educación dual.</t>
  </si>
  <si>
    <t>A través de redes sociales realizamos una acción de difusión con la publicación de ferias informativas, pláticas de interés, así como concursos para la comunidad estudiantil.</t>
  </si>
  <si>
    <t xml:space="preserve">Firmamos convenio de educación dual con las empresas Lineas Aereas Turísticas SA y CIMEG </t>
  </si>
  <si>
    <t>Visitamos las empresas Table Studio y Señior Residence para evaluación de educación dual</t>
  </si>
  <si>
    <t>Difundimos en redes sociales: capsulas informativas, convocatorias para nuevo ingreso, libros de interes, actividades de cultura y deporte.</t>
  </si>
  <si>
    <t>Lógistica
3 Mujeres
2 Hombres</t>
  </si>
  <si>
    <t>Acupuntura 
17 Mujeres
5 Hombres 
Quiropráctica 
35 Mujeres
12 Hombres
Multimedia
3 Mujeres
Humanidades
2 Mujeres</t>
  </si>
  <si>
    <t>En redes sociales publicamos: convocatoria de incorporación como docente de inglés, convocatorias de becas, conferencias, presentaciones de libros, además de actividades de interés.</t>
  </si>
  <si>
    <t>Logística
1 Hombre
Comunicación
1 Mujer</t>
  </si>
  <si>
    <t xml:space="preserve">1 Específico de colaboración, LINEAS AÉREAS INTERNACIONALES TURÍSTICAS, S.A. DE C.V. 
2 Específico de colaboración, CENTRO DE INVESTIGACIÓN MULTIDISCIPLINARIA PARA UNA EDUCACIÓN DE CALIDAD 
3 Específico de colaboración,RETAIL NOW, S.A. DE C.V. 
4 Específico de colaboración, TABLESTUDIO, SAPI, S.A. DE C.V. 
5 Específico de colaboración, DIF ATENCO
6 Específico de colaboración, DIF NEZAHUALCOYOTL
7 Específico de colaboración, IMEJ </t>
  </si>
  <si>
    <t>Llevamos a cabo visitas virtuales a las instancias TAO ACUPUNTURA Terapia de Acupuntura Oriental, HOSPITAL CLINICA MEDICINA TRADICIONAL CHINA-MEXICO, y CASA HOGAR LAS MERCEDES.</t>
  </si>
  <si>
    <t>Relizamos una acción de difusión en nuestras redes sociales con actividades como: ponencias, actividades culturales y deportivas, talleres, oferta educativa.</t>
  </si>
  <si>
    <t>Quiropráctica - 76
Comunicación Multimedia - 9
Humanidades-Empresa - 8</t>
  </si>
  <si>
    <t>1 Red de empleabilidad, JB, FUTURO, S. DE  R. L. DE C.V., "ETOBE"
2 Prácticas, profesionales ADO Y EMPRESAS COORDINADAS, S.A. DE C.V.
3 Marco de colaboración, SENIORS RESIDENCE CLUB S.A.P.I DE C.V.
4 Específico de colaboración, SENIORS RESIDENCE CLUB S.A.P.I DE C.V.</t>
  </si>
  <si>
    <t xml:space="preserve">Visitamos las unidades económicas: KARLOGISTIC, CONFORT CORPORATIVO UNLIMITES DE LOGISTICA , y YUANG QUIROPRACTICA ROMA </t>
  </si>
  <si>
    <t>Difundimos en nuestras redes sociales información referente a cápsulas informativas, presentaciones de libros conferencias, así como convocatorias.
Realizamos visitas guiadas para promover los programas educativos que imparte la intitución.</t>
  </si>
  <si>
    <t>Dentro de la celebración de convenios durante el mes de abril se firmaron 8 convenios con las UE: CONFORT, CORPORATIVO UNLIMITED DE LOGÍSTICA Y OPERACIÓN EN TRANSPORTES, S.A. DE C.V, KARLOGISTICK, QUIROPRÁCTICA ROMA "YUANG", CASA HOGAR LAS MERCEDES, I.A.P.  (Marco Colaboración y Específico)  y Un Convenio General con el DIF ECATEPEC, (Prácticas P. y S.S.)</t>
  </si>
  <si>
    <t xml:space="preserve">*CENTRO AERONAUTICO Y DE DESARROLLO EMPRESARIAL
*VITRO
*CASA DEL PARQUE *RESIDENCIA PARA ADULTOS.
</t>
  </si>
  <si>
    <t>Humanidades:
2 Mujeres
1 Hombre</t>
  </si>
  <si>
    <t>Dentro de la celebración de convenios durante el mes de mayo se firmaron 8 convenios con las UE: CENTRO AERONÁUTICO Y DESARROLLO EMPRESARIAL, CASA DEL PARQUE, FIESTA INN ECATEPEC Y QUIROPRACTICA ESPECÍFICA.</t>
  </si>
  <si>
    <t>Visitamos la unidad económica FIESTA INN ECATEPEC</t>
  </si>
  <si>
    <t>Acupuntura:
Hombres-4 Mujeres-8.
Comunicación Multimedia: Hombres-0 Mujeres-3.
Gerontología:
Hombres-1 Mujeres-5.
Gastronomía:
Hombres-2 Mujeres-3.</t>
  </si>
  <si>
    <t>Logística:
3 mujeres
Gastronomía
1 Mujer</t>
  </si>
  <si>
    <t>A través de redes sociales realizamos una acción de difusión con la publicación pláticas de interés, concursos para la comunidad estudiantil, presentación de libros, así como actividades culturales y deportivas.</t>
  </si>
  <si>
    <t>VICAVIONICS, S.A. DE C.V. 
AVU S.C.</t>
  </si>
  <si>
    <t>Realizamos una acción de difusión en la cual publicamos a través de redes sociales: pláticas informativas, presentaciones de libros, actividades culturales y deportivas.</t>
  </si>
  <si>
    <t>Programamos una acción d edifusión considerando realizar 60 publicaciones de diversas actividadespara informar a la comunidad universitaria y público general.</t>
  </si>
  <si>
    <t>Programamos llevar a cabo la celebración de 3 convenios.</t>
  </si>
  <si>
    <t>Programamos realizar 2 visitas a empresas del sector productivo.</t>
  </si>
  <si>
    <t>Programamos tener 731 estudiantes realizando prácticas profesionales de acuerdo a lo siguiente:
Multimedia: 138
H-Empresa: 115
Acupuntura: 81
Quiropráctica:171
Gerontología: 55
Logística A.: 59
Gastronomía: 112</t>
  </si>
  <si>
    <t>Gastronomía
1 Mujer
2 Hombres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</si>
</sst>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ont>
    <font>
      <sz val="10"/>
      <name val="Arial"/>
      <family val="2"/>
    </font>
    <font>
      <u/>
      <sz val="10"/>
      <color indexed="12"/>
      <name val="Arial"/>
      <family val="2"/>
    </font>
    <font>
      <sz val="12"/>
      <name val="HelveticaNeueLT Std"/>
      <family val="2"/>
    </font>
    <font>
      <sz val="10"/>
      <name val="HelveticaNeueLT Std"/>
      <family val="2"/>
    </font>
    <font>
      <sz val="8"/>
      <name val="HelveticaNeueLT Std"/>
      <family val="2"/>
    </font>
    <font>
      <b/>
      <sz val="20"/>
      <name val="HelveticaNeueLT Std"/>
      <family val="2"/>
    </font>
    <font>
      <b/>
      <sz val="18"/>
      <name val="HelveticaNeueLT Std"/>
      <family val="2"/>
    </font>
    <font>
      <b/>
      <sz val="12"/>
      <name val="HelveticaNeueLT Std"/>
      <family val="2"/>
    </font>
    <font>
      <sz val="18"/>
      <name val="HelveticaNeueLT Std"/>
      <family val="2"/>
    </font>
    <font>
      <b/>
      <sz val="10"/>
      <name val="HelveticaNeueLT Std"/>
      <family val="2"/>
    </font>
    <font>
      <u/>
      <sz val="10"/>
      <color indexed="12"/>
      <name val="HelveticaNeueLT Std"/>
      <family val="2"/>
    </font>
    <font>
      <sz val="10"/>
      <name val="HelveticaNeueLT Std"/>
    </font>
    <font>
      <b/>
      <sz val="10"/>
      <name val="HelveticaNeueLT Std"/>
    </font>
    <font>
      <b/>
      <sz val="7"/>
      <name val="HelveticaNeueLT Std"/>
    </font>
    <font>
      <u/>
      <sz val="12"/>
      <color indexed="12"/>
      <name val="HelveticaNeueLT Std"/>
    </font>
    <font>
      <b/>
      <sz val="12"/>
      <name val="HelveticaNeueLT Std"/>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41">
    <xf numFmtId="0" fontId="0" fillId="0" borderId="0" xfId="0"/>
    <xf numFmtId="0" fontId="3" fillId="0" borderId="0" xfId="0" applyFont="1"/>
    <xf numFmtId="0" fontId="4" fillId="0" borderId="0" xfId="0" applyFont="1" applyAlignment="1">
      <alignment horizontal="center" vertical="center" wrapText="1"/>
    </xf>
    <xf numFmtId="0" fontId="4" fillId="0" borderId="0" xfId="0" applyFont="1" applyAlignment="1">
      <alignment horizontal="center" wrapText="1"/>
    </xf>
    <xf numFmtId="0" fontId="5" fillId="0" borderId="0" xfId="0" applyFont="1"/>
    <xf numFmtId="0" fontId="7" fillId="0" borderId="0" xfId="0" applyFont="1" applyAlignment="1"/>
    <xf numFmtId="0" fontId="9" fillId="0" borderId="0" xfId="0" applyFont="1"/>
    <xf numFmtId="0" fontId="7"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0" xfId="0" applyFont="1" applyAlignment="1"/>
    <xf numFmtId="0" fontId="3"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wrapText="1"/>
    </xf>
    <xf numFmtId="0" fontId="5" fillId="0" borderId="0" xfId="0" applyFont="1" applyFill="1" applyBorder="1" applyAlignment="1"/>
    <xf numFmtId="0" fontId="5" fillId="0" borderId="0" xfId="0" applyFont="1" applyBorder="1" applyAlignment="1">
      <alignment vertical="top" wrapText="1"/>
    </xf>
    <xf numFmtId="0" fontId="3"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horizontal="left" vertical="top" wrapText="1"/>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8" fillId="0" borderId="0" xfId="0" applyFont="1" applyFill="1" applyBorder="1" applyAlignment="1">
      <alignment horizontal="center" vertical="center"/>
    </xf>
    <xf numFmtId="0" fontId="11" fillId="0" borderId="0" xfId="1" applyFont="1" applyAlignment="1" applyProtection="1"/>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xf>
    <xf numFmtId="0" fontId="16"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6" fillId="0" borderId="0" xfId="0" applyFont="1" applyAlignment="1">
      <alignment horizontal="center" wrapText="1"/>
    </xf>
    <xf numFmtId="0" fontId="8" fillId="2" borderId="0"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3">
    <cellStyle name="Hipervínculo" xfId="1" builtinId="8"/>
    <cellStyle name="Normal" xfId="0" builtinId="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ippe@unev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5"/>
  <sheetViews>
    <sheetView tabSelected="1" view="pageBreakPreview" topLeftCell="A5" zoomScale="60" zoomScaleNormal="60" workbookViewId="0">
      <pane xSplit="3" ySplit="5" topLeftCell="D13" activePane="bottomRight" state="frozen"/>
      <selection activeCell="A5" sqref="A5"/>
      <selection pane="topRight" activeCell="D5" sqref="D5"/>
      <selection pane="bottomLeft" activeCell="A10" sqref="A10"/>
      <selection pane="bottomRight" activeCell="M17" sqref="M17"/>
    </sheetView>
  </sheetViews>
  <sheetFormatPr baseColWidth="10" defaultColWidth="27.7109375" defaultRowHeight="15"/>
  <cols>
    <col min="1" max="1" width="7.140625" style="1" customWidth="1"/>
    <col min="2" max="2" width="31.5703125" style="2" customWidth="1"/>
    <col min="3" max="3" width="27.7109375" style="3"/>
    <col min="4" max="4" width="49.5703125" style="4" customWidth="1"/>
    <col min="5" max="8" width="24.85546875" style="4" customWidth="1"/>
    <col min="9" max="9" width="34.140625" style="4" customWidth="1"/>
    <col min="10" max="10" width="37" style="4" customWidth="1"/>
    <col min="11" max="16" width="24.85546875" style="4" customWidth="1"/>
    <col min="17" max="17" width="8.42578125" style="4" customWidth="1"/>
    <col min="18" max="16384" width="27.7109375" style="4"/>
  </cols>
  <sheetData>
    <row r="1" spans="1:24" hidden="1"/>
    <row r="2" spans="1:24" ht="5.25" hidden="1" customHeight="1"/>
    <row r="3" spans="1:24" ht="6" hidden="1" customHeight="1">
      <c r="A3" s="38" t="s">
        <v>28</v>
      </c>
      <c r="B3" s="38"/>
      <c r="C3" s="38"/>
      <c r="D3" s="38"/>
      <c r="E3" s="38"/>
      <c r="F3" s="38"/>
      <c r="G3" s="38"/>
      <c r="H3" s="38"/>
      <c r="I3" s="38"/>
      <c r="J3" s="38"/>
      <c r="K3" s="38"/>
      <c r="L3" s="38"/>
      <c r="M3" s="38"/>
      <c r="N3" s="38"/>
      <c r="O3" s="38"/>
      <c r="P3" s="38"/>
    </row>
    <row r="4" spans="1:24" ht="11.25" hidden="1" customHeight="1">
      <c r="A4" s="38"/>
      <c r="B4" s="38"/>
      <c r="C4" s="38"/>
      <c r="D4" s="38"/>
      <c r="E4" s="38"/>
      <c r="F4" s="38"/>
      <c r="G4" s="38"/>
      <c r="H4" s="38"/>
      <c r="I4" s="38"/>
      <c r="J4" s="38"/>
      <c r="K4" s="38"/>
      <c r="L4" s="38"/>
      <c r="M4" s="38"/>
      <c r="N4" s="38"/>
      <c r="O4" s="38"/>
      <c r="P4" s="38"/>
    </row>
    <row r="5" spans="1:24" ht="42.75" customHeight="1">
      <c r="A5" s="38"/>
      <c r="B5" s="38"/>
      <c r="C5" s="38"/>
      <c r="D5" s="38"/>
      <c r="E5" s="38"/>
      <c r="F5" s="38"/>
      <c r="G5" s="38"/>
      <c r="H5" s="38"/>
      <c r="I5" s="38"/>
      <c r="J5" s="38"/>
      <c r="K5" s="38"/>
      <c r="L5" s="38"/>
      <c r="M5" s="38"/>
      <c r="N5" s="38"/>
      <c r="O5" s="38"/>
      <c r="P5" s="38"/>
    </row>
    <row r="6" spans="1:24" s="6" customFormat="1" ht="33.75" customHeight="1">
      <c r="A6" s="1"/>
      <c r="B6" s="5"/>
      <c r="C6" s="5" t="s">
        <v>1</v>
      </c>
      <c r="D6" s="5"/>
      <c r="E6" s="39" t="s">
        <v>42</v>
      </c>
      <c r="F6" s="39"/>
      <c r="G6" s="39"/>
      <c r="H6" s="39"/>
      <c r="I6" s="39"/>
      <c r="J6" s="39"/>
      <c r="K6" s="39"/>
      <c r="L6" s="5"/>
      <c r="M6" s="5"/>
      <c r="N6" s="5"/>
      <c r="O6" s="5"/>
      <c r="P6" s="5"/>
    </row>
    <row r="7" spans="1:24" s="6" customFormat="1" ht="33.75" customHeight="1">
      <c r="A7" s="1"/>
      <c r="B7" s="7"/>
      <c r="C7" s="5" t="s">
        <v>23</v>
      </c>
      <c r="D7" s="5"/>
      <c r="E7" s="39" t="s">
        <v>43</v>
      </c>
      <c r="F7" s="39"/>
      <c r="G7" s="39"/>
      <c r="H7" s="39"/>
      <c r="I7" s="39"/>
      <c r="J7" s="39"/>
      <c r="K7" s="39"/>
      <c r="L7" s="5"/>
      <c r="M7" s="40"/>
      <c r="N7" s="40"/>
      <c r="O7" s="40"/>
      <c r="P7" s="5"/>
      <c r="Q7" s="5"/>
      <c r="R7" s="5"/>
      <c r="S7" s="5"/>
      <c r="T7" s="5"/>
      <c r="U7" s="5"/>
      <c r="V7" s="5"/>
      <c r="W7" s="5"/>
      <c r="X7" s="5"/>
    </row>
    <row r="8" spans="1:24" s="6" customFormat="1" ht="21.75" customHeight="1">
      <c r="A8" s="1"/>
      <c r="B8" s="8"/>
      <c r="C8" s="9"/>
    </row>
    <row r="9" spans="1:24" ht="38.25" customHeight="1">
      <c r="A9" s="10"/>
      <c r="B9" s="11" t="s">
        <v>24</v>
      </c>
      <c r="C9" s="11" t="s">
        <v>20</v>
      </c>
      <c r="D9" s="11" t="s">
        <v>8</v>
      </c>
      <c r="E9" s="11" t="s">
        <v>9</v>
      </c>
      <c r="F9" s="11" t="s">
        <v>10</v>
      </c>
      <c r="G9" s="11" t="s">
        <v>11</v>
      </c>
      <c r="H9" s="11" t="s">
        <v>12</v>
      </c>
      <c r="I9" s="11" t="s">
        <v>13</v>
      </c>
      <c r="J9" s="11" t="s">
        <v>14</v>
      </c>
      <c r="K9" s="11" t="s">
        <v>15</v>
      </c>
      <c r="L9" s="11" t="s">
        <v>16</v>
      </c>
      <c r="M9" s="11" t="s">
        <v>17</v>
      </c>
      <c r="N9" s="11" t="s">
        <v>18</v>
      </c>
      <c r="O9" s="11" t="s">
        <v>19</v>
      </c>
      <c r="P9" s="11" t="s">
        <v>0</v>
      </c>
    </row>
    <row r="10" spans="1:24" s="13" customFormat="1" ht="27.75" customHeight="1">
      <c r="A10" s="35">
        <v>1</v>
      </c>
      <c r="B10" s="35" t="s">
        <v>26</v>
      </c>
      <c r="C10" s="12" t="s">
        <v>21</v>
      </c>
      <c r="D10" s="26">
        <v>8</v>
      </c>
      <c r="E10" s="26">
        <v>1</v>
      </c>
      <c r="F10" s="29">
        <v>0</v>
      </c>
      <c r="G10" s="29">
        <v>2</v>
      </c>
      <c r="H10" s="29">
        <v>0</v>
      </c>
      <c r="I10" s="29">
        <v>7</v>
      </c>
      <c r="J10" s="29">
        <v>4</v>
      </c>
      <c r="K10" s="29">
        <v>9</v>
      </c>
      <c r="L10" s="29">
        <v>8</v>
      </c>
      <c r="M10" s="29">
        <v>0</v>
      </c>
      <c r="N10" s="29">
        <v>3</v>
      </c>
      <c r="O10" s="29">
        <v>2</v>
      </c>
      <c r="P10" s="30">
        <f>SUM(D10:O10)</f>
        <v>44</v>
      </c>
    </row>
    <row r="11" spans="1:24" s="13" customFormat="1" ht="288.75" customHeight="1">
      <c r="A11" s="35"/>
      <c r="B11" s="35"/>
      <c r="C11" s="12" t="s">
        <v>22</v>
      </c>
      <c r="D11" s="27" t="s">
        <v>41</v>
      </c>
      <c r="E11" s="27" t="s">
        <v>45</v>
      </c>
      <c r="F11" s="26" t="s">
        <v>35</v>
      </c>
      <c r="G11" s="27" t="s">
        <v>48</v>
      </c>
      <c r="H11" s="32" t="s">
        <v>35</v>
      </c>
      <c r="I11" s="27" t="s">
        <v>55</v>
      </c>
      <c r="J11" s="27" t="s">
        <v>59</v>
      </c>
      <c r="K11" s="27" t="s">
        <v>62</v>
      </c>
      <c r="L11" s="27" t="s">
        <v>65</v>
      </c>
      <c r="M11" s="26" t="s">
        <v>35</v>
      </c>
      <c r="N11" s="27" t="s">
        <v>73</v>
      </c>
      <c r="O11" s="27" t="s">
        <v>73</v>
      </c>
      <c r="P11" s="32"/>
    </row>
    <row r="12" spans="1:24" s="13" customFormat="1" ht="18.75" customHeight="1">
      <c r="A12" s="35">
        <v>2</v>
      </c>
      <c r="B12" s="35" t="s">
        <v>25</v>
      </c>
      <c r="C12" s="12" t="s">
        <v>21</v>
      </c>
      <c r="D12" s="26">
        <v>4</v>
      </c>
      <c r="E12" s="29">
        <v>0</v>
      </c>
      <c r="F12" s="29">
        <v>2</v>
      </c>
      <c r="G12" s="29">
        <v>2</v>
      </c>
      <c r="H12" s="29">
        <v>0</v>
      </c>
      <c r="I12" s="29">
        <v>3</v>
      </c>
      <c r="J12" s="29">
        <v>3</v>
      </c>
      <c r="K12" s="29">
        <v>4</v>
      </c>
      <c r="L12" s="29">
        <v>2</v>
      </c>
      <c r="M12" s="29">
        <v>2</v>
      </c>
      <c r="N12" s="29">
        <v>2</v>
      </c>
      <c r="O12" s="29">
        <v>2</v>
      </c>
      <c r="P12" s="30">
        <f>SUM(D12:O12)</f>
        <v>26</v>
      </c>
    </row>
    <row r="13" spans="1:24" s="13" customFormat="1" ht="114.75" customHeight="1">
      <c r="A13" s="35"/>
      <c r="B13" s="35"/>
      <c r="C13" s="12" t="s">
        <v>22</v>
      </c>
      <c r="D13" s="27" t="s">
        <v>40</v>
      </c>
      <c r="E13" s="32" t="s">
        <v>35</v>
      </c>
      <c r="F13" s="27" t="s">
        <v>46</v>
      </c>
      <c r="G13" s="27" t="s">
        <v>49</v>
      </c>
      <c r="H13" s="32" t="s">
        <v>35</v>
      </c>
      <c r="I13" s="27" t="s">
        <v>56</v>
      </c>
      <c r="J13" s="27" t="s">
        <v>60</v>
      </c>
      <c r="K13" s="27" t="s">
        <v>63</v>
      </c>
      <c r="L13" s="27" t="s">
        <v>66</v>
      </c>
      <c r="M13" s="27" t="s">
        <v>70</v>
      </c>
      <c r="N13" s="27" t="s">
        <v>74</v>
      </c>
      <c r="O13" s="27" t="s">
        <v>74</v>
      </c>
      <c r="P13" s="32"/>
    </row>
    <row r="14" spans="1:24" s="13" customFormat="1" ht="22.5" customHeight="1">
      <c r="A14" s="35">
        <v>3</v>
      </c>
      <c r="B14" s="35" t="s">
        <v>27</v>
      </c>
      <c r="C14" s="12" t="s">
        <v>21</v>
      </c>
      <c r="D14" s="26">
        <v>184</v>
      </c>
      <c r="E14" s="29">
        <v>0</v>
      </c>
      <c r="F14" s="29">
        <v>0</v>
      </c>
      <c r="G14" s="29">
        <v>0</v>
      </c>
      <c r="H14" s="29">
        <v>0</v>
      </c>
      <c r="I14" s="29">
        <v>93</v>
      </c>
      <c r="J14" s="29">
        <v>0</v>
      </c>
      <c r="K14" s="29">
        <v>0</v>
      </c>
      <c r="L14" s="29">
        <v>0</v>
      </c>
      <c r="M14" s="29">
        <v>0</v>
      </c>
      <c r="N14" s="29">
        <v>0</v>
      </c>
      <c r="O14" s="29">
        <v>731</v>
      </c>
      <c r="P14" s="30">
        <f>SUM(D14:O14)</f>
        <v>1008</v>
      </c>
    </row>
    <row r="15" spans="1:24" s="13" customFormat="1" ht="172.5" customHeight="1">
      <c r="A15" s="35"/>
      <c r="B15" s="35"/>
      <c r="C15" s="12" t="s">
        <v>22</v>
      </c>
      <c r="D15" s="28" t="s">
        <v>39</v>
      </c>
      <c r="E15" s="32" t="s">
        <v>35</v>
      </c>
      <c r="F15" s="32" t="s">
        <v>35</v>
      </c>
      <c r="G15" s="32" t="s">
        <v>35</v>
      </c>
      <c r="H15" s="32" t="s">
        <v>35</v>
      </c>
      <c r="I15" s="28" t="s">
        <v>58</v>
      </c>
      <c r="J15" s="26" t="s">
        <v>35</v>
      </c>
      <c r="K15" s="26" t="s">
        <v>35</v>
      </c>
      <c r="L15" s="26" t="s">
        <v>35</v>
      </c>
      <c r="M15" s="26" t="s">
        <v>35</v>
      </c>
      <c r="N15" s="26" t="s">
        <v>35</v>
      </c>
      <c r="O15" s="28" t="s">
        <v>75</v>
      </c>
      <c r="P15" s="32"/>
    </row>
    <row r="16" spans="1:24" s="13" customFormat="1" ht="21.75" customHeight="1">
      <c r="A16" s="35">
        <v>4</v>
      </c>
      <c r="B16" s="35" t="s">
        <v>29</v>
      </c>
      <c r="C16" s="12" t="s">
        <v>21</v>
      </c>
      <c r="D16" s="31">
        <v>74</v>
      </c>
      <c r="E16" s="31">
        <v>18</v>
      </c>
      <c r="F16" s="29">
        <v>0</v>
      </c>
      <c r="G16" s="29">
        <v>5</v>
      </c>
      <c r="H16" s="29">
        <v>2</v>
      </c>
      <c r="I16" s="29">
        <v>0</v>
      </c>
      <c r="J16" s="29">
        <v>26</v>
      </c>
      <c r="K16" s="29">
        <v>3</v>
      </c>
      <c r="L16" s="29">
        <v>4</v>
      </c>
      <c r="M16" s="29">
        <v>3</v>
      </c>
      <c r="N16" s="29">
        <v>0</v>
      </c>
      <c r="O16" s="29">
        <v>0</v>
      </c>
      <c r="P16" s="30">
        <f>SUM(D16:O16)</f>
        <v>135</v>
      </c>
    </row>
    <row r="17" spans="1:18" s="13" customFormat="1" ht="146.25" customHeight="1">
      <c r="A17" s="35"/>
      <c r="B17" s="35"/>
      <c r="C17" s="12" t="s">
        <v>22</v>
      </c>
      <c r="D17" s="28" t="s">
        <v>52</v>
      </c>
      <c r="E17" s="28" t="s">
        <v>44</v>
      </c>
      <c r="F17" s="32" t="s">
        <v>35</v>
      </c>
      <c r="G17" s="27" t="s">
        <v>51</v>
      </c>
      <c r="H17" s="27" t="s">
        <v>54</v>
      </c>
      <c r="I17" s="26" t="s">
        <v>35</v>
      </c>
      <c r="J17" s="27" t="s">
        <v>67</v>
      </c>
      <c r="K17" s="27" t="s">
        <v>64</v>
      </c>
      <c r="L17" s="27" t="s">
        <v>68</v>
      </c>
      <c r="M17" s="27" t="s">
        <v>76</v>
      </c>
      <c r="N17" s="26" t="s">
        <v>35</v>
      </c>
      <c r="O17" s="26" t="s">
        <v>35</v>
      </c>
      <c r="P17" s="32"/>
    </row>
    <row r="18" spans="1:18" s="13" customFormat="1" ht="21.75" customHeight="1">
      <c r="A18" s="35">
        <v>5</v>
      </c>
      <c r="B18" s="35" t="s">
        <v>30</v>
      </c>
      <c r="C18" s="12" t="s">
        <v>21</v>
      </c>
      <c r="D18" s="31">
        <v>1</v>
      </c>
      <c r="E18" s="31">
        <v>1</v>
      </c>
      <c r="F18" s="29">
        <v>1</v>
      </c>
      <c r="G18" s="29">
        <v>1</v>
      </c>
      <c r="H18" s="29">
        <v>1</v>
      </c>
      <c r="I18" s="29">
        <v>1</v>
      </c>
      <c r="J18" s="29">
        <v>2</v>
      </c>
      <c r="K18" s="29">
        <v>1</v>
      </c>
      <c r="L18" s="29">
        <v>1</v>
      </c>
      <c r="M18" s="29">
        <v>1</v>
      </c>
      <c r="N18" s="29">
        <v>1</v>
      </c>
      <c r="O18" s="29">
        <v>1</v>
      </c>
      <c r="P18" s="30">
        <f>SUM(D18:O18)</f>
        <v>13</v>
      </c>
    </row>
    <row r="19" spans="1:18" s="13" customFormat="1" ht="230.25" customHeight="1">
      <c r="A19" s="35"/>
      <c r="B19" s="35"/>
      <c r="C19" s="12" t="s">
        <v>22</v>
      </c>
      <c r="D19" s="28" t="s">
        <v>38</v>
      </c>
      <c r="E19" s="28" t="s">
        <v>37</v>
      </c>
      <c r="F19" s="28" t="s">
        <v>47</v>
      </c>
      <c r="G19" s="27" t="s">
        <v>50</v>
      </c>
      <c r="H19" s="27" t="s">
        <v>53</v>
      </c>
      <c r="I19" s="27" t="s">
        <v>57</v>
      </c>
      <c r="J19" s="27" t="s">
        <v>61</v>
      </c>
      <c r="K19" s="27" t="s">
        <v>37</v>
      </c>
      <c r="L19" s="27" t="s">
        <v>69</v>
      </c>
      <c r="M19" s="27" t="s">
        <v>71</v>
      </c>
      <c r="N19" s="27" t="s">
        <v>72</v>
      </c>
      <c r="O19" s="27" t="s">
        <v>72</v>
      </c>
      <c r="P19" s="32"/>
    </row>
    <row r="20" spans="1:18" ht="36" customHeight="1">
      <c r="A20" s="14"/>
      <c r="B20" s="15"/>
      <c r="C20" s="15"/>
      <c r="D20" s="16"/>
      <c r="E20" s="17"/>
      <c r="F20" s="17"/>
      <c r="G20" s="17"/>
      <c r="H20" s="18"/>
      <c r="I20" s="18"/>
      <c r="J20" s="18"/>
      <c r="K20" s="18"/>
      <c r="L20" s="18"/>
      <c r="M20" s="18"/>
      <c r="N20" s="18"/>
      <c r="O20" s="18"/>
      <c r="P20" s="18"/>
    </row>
    <row r="21" spans="1:18" s="20" customFormat="1" ht="32.25" customHeight="1">
      <c r="A21" s="19"/>
      <c r="B21" s="21"/>
      <c r="C21" s="21"/>
      <c r="D21" s="21"/>
      <c r="E21" s="21"/>
      <c r="F21" s="21"/>
      <c r="G21" s="21"/>
      <c r="H21" s="21"/>
      <c r="I21" s="21"/>
      <c r="J21" s="21"/>
      <c r="K21" s="21"/>
      <c r="L21" s="21"/>
      <c r="M21" s="21"/>
      <c r="N21" s="21"/>
      <c r="O21" s="21"/>
      <c r="P21" s="21"/>
    </row>
    <row r="22" spans="1:18" s="20" customFormat="1" ht="32.25" customHeight="1">
      <c r="A22" s="19"/>
      <c r="C22" s="22" t="s">
        <v>2</v>
      </c>
      <c r="D22" s="37" t="s">
        <v>31</v>
      </c>
      <c r="E22" s="37"/>
      <c r="F22" s="37"/>
      <c r="G22" s="37"/>
      <c r="K22" s="23" t="s">
        <v>3</v>
      </c>
      <c r="L22" s="37" t="s">
        <v>36</v>
      </c>
      <c r="M22" s="37"/>
      <c r="N22" s="37"/>
      <c r="O22" s="37"/>
      <c r="P22" s="24"/>
    </row>
    <row r="23" spans="1:18" s="20" customFormat="1" ht="32.25" customHeight="1">
      <c r="A23" s="19"/>
      <c r="C23" s="22" t="s">
        <v>4</v>
      </c>
      <c r="D23" s="37" t="s">
        <v>32</v>
      </c>
      <c r="E23" s="37"/>
      <c r="F23" s="37"/>
      <c r="G23" s="37"/>
      <c r="K23" s="23" t="s">
        <v>4</v>
      </c>
      <c r="L23" s="37" t="s">
        <v>33</v>
      </c>
      <c r="M23" s="37"/>
      <c r="N23" s="37"/>
      <c r="O23" s="37"/>
      <c r="P23" s="24"/>
    </row>
    <row r="24" spans="1:18" ht="66.75" customHeight="1">
      <c r="B24" s="4"/>
      <c r="C24" s="22" t="s">
        <v>5</v>
      </c>
      <c r="D24" s="37"/>
      <c r="E24" s="37"/>
      <c r="F24" s="37"/>
      <c r="G24" s="37"/>
      <c r="H24" s="20"/>
      <c r="I24" s="20"/>
      <c r="J24" s="20"/>
      <c r="K24" s="23" t="s">
        <v>5</v>
      </c>
      <c r="L24" s="37"/>
      <c r="M24" s="37"/>
      <c r="N24" s="37"/>
      <c r="O24" s="37"/>
      <c r="P24" s="24"/>
      <c r="Q24" s="20"/>
      <c r="R24" s="20"/>
    </row>
    <row r="25" spans="1:18" ht="15.75">
      <c r="B25" s="4"/>
      <c r="C25" s="22" t="s">
        <v>6</v>
      </c>
      <c r="D25" s="33" t="s">
        <v>34</v>
      </c>
      <c r="E25" s="34"/>
      <c r="F25" s="34"/>
      <c r="G25" s="34"/>
      <c r="H25" s="20"/>
      <c r="I25" s="20"/>
      <c r="J25" s="20"/>
      <c r="K25" s="23" t="s">
        <v>7</v>
      </c>
      <c r="L25" s="36">
        <v>44372</v>
      </c>
      <c r="M25" s="37"/>
      <c r="N25" s="37"/>
      <c r="O25" s="37"/>
      <c r="P25" s="24"/>
      <c r="Q25" s="20"/>
      <c r="R25" s="20"/>
    </row>
    <row r="35" spans="7:7">
      <c r="G35" s="25"/>
    </row>
  </sheetData>
  <mergeCells count="22">
    <mergeCell ref="A10:A11"/>
    <mergeCell ref="A14:A15"/>
    <mergeCell ref="A18:A19"/>
    <mergeCell ref="A3:P5"/>
    <mergeCell ref="A12:A13"/>
    <mergeCell ref="A16:A17"/>
    <mergeCell ref="B10:B11"/>
    <mergeCell ref="B14:B15"/>
    <mergeCell ref="B12:B13"/>
    <mergeCell ref="B16:B17"/>
    <mergeCell ref="E6:K6"/>
    <mergeCell ref="E7:K7"/>
    <mergeCell ref="M7:O7"/>
    <mergeCell ref="D25:G25"/>
    <mergeCell ref="B18:B19"/>
    <mergeCell ref="L25:O25"/>
    <mergeCell ref="L22:O22"/>
    <mergeCell ref="L23:O23"/>
    <mergeCell ref="L24:O24"/>
    <mergeCell ref="D22:G22"/>
    <mergeCell ref="D23:G23"/>
    <mergeCell ref="D24:G24"/>
  </mergeCells>
  <hyperlinks>
    <hyperlink ref="D25" r:id="rId1" xr:uid="{2B274B8A-19D7-4788-9F49-60283CF59ED1}"/>
  </hyperlinks>
  <pageMargins left="0.31496062992125984" right="0.19685039370078741" top="0.35433070866141736" bottom="0.55118110236220474" header="0.31496062992125984" footer="0.31496062992125984"/>
  <pageSetup paperSize="5" scale="37" fitToHeight="2" orientation="landscape"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FINAL</vt:lpstr>
      <vt:lpstr>'FORMATO FINAL'!Área_de_impresión</vt:lpstr>
      <vt:lpstr>'FORMATO FINAL'!Títulos_a_imprimir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UIPPE-2</cp:lastModifiedBy>
  <cp:lastPrinted>2022-07-06T21:30:05Z</cp:lastPrinted>
  <dcterms:created xsi:type="dcterms:W3CDTF">2012-04-27T15:35:06Z</dcterms:created>
  <dcterms:modified xsi:type="dcterms:W3CDTF">2022-07-06T21:30:15Z</dcterms:modified>
</cp:coreProperties>
</file>